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5600" windowHeight="8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<sst xmlns="http://schemas.openxmlformats.org/spreadsheetml/2006/main" count="95" uniqueCount="76">
  <si>
    <t>Major Milestones</t>
  </si>
  <si>
    <t>What are the value propositions to:</t>
  </si>
  <si>
    <t>Proof of Concept</t>
  </si>
  <si>
    <t>Prototype Completion</t>
  </si>
  <si>
    <t>Yr 1</t>
  </si>
  <si>
    <t>Yr 3</t>
  </si>
  <si>
    <t>Yr 5</t>
  </si>
  <si>
    <t>Testing Validation, as applicable</t>
  </si>
  <si>
    <t>$</t>
  </si>
  <si>
    <t>Cumulative Funding needed</t>
  </si>
  <si>
    <t>R&amp;D and Operating Expenses</t>
  </si>
  <si>
    <t>Capital Investment</t>
  </si>
  <si>
    <t>Identify Critical Business resource - need/sources</t>
  </si>
  <si>
    <t xml:space="preserve"> e.g. Advisors</t>
  </si>
  <si>
    <t xml:space="preserve">       Talents</t>
  </si>
  <si>
    <t>Identify Competition</t>
  </si>
  <si>
    <t>Evaluate Your Strengths</t>
  </si>
  <si>
    <t>Assess Your Weaknesses</t>
  </si>
  <si>
    <t>Identify Risk Factors</t>
  </si>
  <si>
    <t>Details</t>
  </si>
  <si>
    <t>Target Sales in Dollars</t>
  </si>
  <si>
    <t xml:space="preserve"> - High</t>
  </si>
  <si>
    <t xml:space="preserve"> - Low</t>
  </si>
  <si>
    <t xml:space="preserve"> - Medium</t>
  </si>
  <si>
    <t>Net profit</t>
  </si>
  <si>
    <t>Return on Equity</t>
  </si>
  <si>
    <t>Estimate Funding required for each milestone</t>
  </si>
  <si>
    <t>Target price</t>
  </si>
  <si>
    <t>Target Sales volume - units</t>
  </si>
  <si>
    <t>Potential Market size - units and/or dollars</t>
  </si>
  <si>
    <t>Target Penetration - percent</t>
  </si>
  <si>
    <t>State the problem your innovation is expected to solve:</t>
  </si>
  <si>
    <t xml:space="preserve">     Other major stakeholders</t>
  </si>
  <si>
    <t xml:space="preserve">     Target customers:</t>
  </si>
  <si>
    <t xml:space="preserve">              Talent you want to recruit:</t>
  </si>
  <si>
    <t xml:space="preserve">              Advisors your want to recruit:</t>
  </si>
  <si>
    <t xml:space="preserve">              Others, pl specify:</t>
  </si>
  <si>
    <t>Breakeven Point - Units</t>
  </si>
  <si>
    <t>Breakeven Point - Dollars</t>
  </si>
  <si>
    <t>ROI (Return on Investment)</t>
  </si>
  <si>
    <t>Payback Period in years</t>
  </si>
  <si>
    <t>NPV (Net Present Value)</t>
  </si>
  <si>
    <t>IRR (Internal Rate of Return)</t>
  </si>
  <si>
    <t>Founder</t>
  </si>
  <si>
    <t>External Investors</t>
  </si>
  <si>
    <t>Loans</t>
  </si>
  <si>
    <t>Grants</t>
  </si>
  <si>
    <t>Working Capital Investment</t>
  </si>
  <si>
    <t>Other - pl specify</t>
  </si>
  <si>
    <t>Expected Sales Revenue - incremental</t>
  </si>
  <si>
    <t>Expected Sales Revenue - Cumulative</t>
  </si>
  <si>
    <t>Project Overview</t>
  </si>
  <si>
    <t>Color code for input</t>
  </si>
  <si>
    <t>Financial Indicators - refer to detail business plan (from separate model as applicable)</t>
  </si>
  <si>
    <t>Amount/unit</t>
  </si>
  <si>
    <t>Expected Source of Fund - show incremental $</t>
  </si>
  <si>
    <t>Total needed/funded for each phase</t>
  </si>
  <si>
    <t>Description</t>
  </si>
  <si>
    <t>Auto calc</t>
  </si>
  <si>
    <t xml:space="preserve"> - Created by Sulo Musyaju</t>
  </si>
  <si>
    <t>Regulatory approvals, as needed</t>
  </si>
  <si>
    <t>Commercial Launch/First Key Customer(s)</t>
  </si>
  <si>
    <t xml:space="preserve">     You/your organisation:</t>
  </si>
  <si>
    <t>Outline Potential Mitigation Plan</t>
  </si>
  <si>
    <t>Identify Gameover Factors, if any</t>
  </si>
  <si>
    <t>Created by Sulo Musyaju. This overview template is intended to be a supportive tool for evaluation of a new technology/ business proposal. Please feel free to share it with innovators/entrepreneurs/business leaders who you think might benefit from this tool. Credit is appreciated. 
Change and state units of input as applicable for your business. Add additional sheets as needed.
I would appreciate your feedback/suggestion at smusyaju@aol.com or 617.335.9597</t>
  </si>
  <si>
    <t xml:space="preserve">              Investors:</t>
  </si>
  <si>
    <r>
      <t>Projected Time Line (</t>
    </r>
    <r>
      <rPr>
        <sz val="10"/>
        <color indexed="12"/>
        <rFont val="Arial"/>
        <family val="2"/>
      </rPr>
      <t>Change TN to applicable months</t>
    </r>
    <r>
      <rPr>
        <sz val="10"/>
        <rFont val="Arial"/>
        <family val="0"/>
      </rPr>
      <t>)</t>
    </r>
  </si>
  <si>
    <r>
      <t>T1</t>
    </r>
    <r>
      <rPr>
        <sz val="10"/>
        <rFont val="Arial"/>
        <family val="0"/>
      </rPr>
      <t xml:space="preserve"> months</t>
    </r>
  </si>
  <si>
    <r>
      <t xml:space="preserve">T2 </t>
    </r>
    <r>
      <rPr>
        <sz val="10"/>
        <rFont val="Arial"/>
        <family val="0"/>
      </rPr>
      <t>months</t>
    </r>
  </si>
  <si>
    <r>
      <t>T3</t>
    </r>
    <r>
      <rPr>
        <sz val="10"/>
        <rFont val="Arial"/>
        <family val="0"/>
      </rPr>
      <t xml:space="preserve"> Months</t>
    </r>
  </si>
  <si>
    <r>
      <t xml:space="preserve">T4 </t>
    </r>
    <r>
      <rPr>
        <sz val="10"/>
        <rFont val="Arial"/>
        <family val="0"/>
      </rPr>
      <t>months</t>
    </r>
  </si>
  <si>
    <r>
      <t>T5</t>
    </r>
    <r>
      <rPr>
        <sz val="10"/>
        <rFont val="Arial"/>
        <family val="0"/>
      </rPr>
      <t xml:space="preserve"> months</t>
    </r>
  </si>
  <si>
    <t>Enter Actual Year</t>
  </si>
  <si>
    <t>Concept</t>
  </si>
  <si>
    <t xml:space="preserve">   feedback to  info@musyaju.com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</si>
</sst>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vertical="top" wrapText="1"/>
    </xf>
    <xf numFmtId="0" fontId="0" fillId="35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16</xdr:row>
      <xdr:rowOff>0</xdr:rowOff>
    </xdr:from>
    <xdr:to>
      <xdr:col>17</xdr:col>
      <xdr:colOff>0</xdr:colOff>
      <xdr:row>16</xdr:row>
      <xdr:rowOff>0</xdr:rowOff>
    </xdr:to>
    <xdr:sp>
      <xdr:nvSpPr>
        <xdr:cNvPr id="1" name="Line 3"/>
        <xdr:cNvSpPr>
          <a:spLocks/>
        </xdr:cNvSpPr>
      </xdr:nvSpPr>
      <xdr:spPr>
        <a:xfrm>
          <a:off x="3648075" y="3095625"/>
          <a:ext cx="762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15</xdr:row>
      <xdr:rowOff>142875</xdr:rowOff>
    </xdr:from>
    <xdr:to>
      <xdr:col>2</xdr:col>
      <xdr:colOff>352425</xdr:colOff>
      <xdr:row>16</xdr:row>
      <xdr:rowOff>19050</xdr:rowOff>
    </xdr:to>
    <xdr:sp>
      <xdr:nvSpPr>
        <xdr:cNvPr id="2" name="Line 4"/>
        <xdr:cNvSpPr>
          <a:spLocks/>
        </xdr:cNvSpPr>
      </xdr:nvSpPr>
      <xdr:spPr>
        <a:xfrm>
          <a:off x="3952875" y="30765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152400</xdr:rowOff>
    </xdr:from>
    <xdr:to>
      <xdr:col>4</xdr:col>
      <xdr:colOff>276225</xdr:colOff>
      <xdr:row>16</xdr:row>
      <xdr:rowOff>57150</xdr:rowOff>
    </xdr:to>
    <xdr:sp>
      <xdr:nvSpPr>
        <xdr:cNvPr id="3" name="Line 7"/>
        <xdr:cNvSpPr>
          <a:spLocks/>
        </xdr:cNvSpPr>
      </xdr:nvSpPr>
      <xdr:spPr>
        <a:xfrm>
          <a:off x="4810125" y="3086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15</xdr:row>
      <xdr:rowOff>142875</xdr:rowOff>
    </xdr:from>
    <xdr:to>
      <xdr:col>6</xdr:col>
      <xdr:colOff>314325</xdr:colOff>
      <xdr:row>16</xdr:row>
      <xdr:rowOff>28575</xdr:rowOff>
    </xdr:to>
    <xdr:sp>
      <xdr:nvSpPr>
        <xdr:cNvPr id="4" name="Line 8"/>
        <xdr:cNvSpPr>
          <a:spLocks/>
        </xdr:cNvSpPr>
      </xdr:nvSpPr>
      <xdr:spPr>
        <a:xfrm>
          <a:off x="5724525" y="30765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16</xdr:row>
      <xdr:rowOff>0</xdr:rowOff>
    </xdr:from>
    <xdr:to>
      <xdr:col>8</xdr:col>
      <xdr:colOff>314325</xdr:colOff>
      <xdr:row>16</xdr:row>
      <xdr:rowOff>47625</xdr:rowOff>
    </xdr:to>
    <xdr:sp>
      <xdr:nvSpPr>
        <xdr:cNvPr id="5" name="Line 9"/>
        <xdr:cNvSpPr>
          <a:spLocks/>
        </xdr:cNvSpPr>
      </xdr:nvSpPr>
      <xdr:spPr>
        <a:xfrm>
          <a:off x="6753225" y="30956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15</xdr:row>
      <xdr:rowOff>142875</xdr:rowOff>
    </xdr:from>
    <xdr:to>
      <xdr:col>10</xdr:col>
      <xdr:colOff>323850</xdr:colOff>
      <xdr:row>16</xdr:row>
      <xdr:rowOff>28575</xdr:rowOff>
    </xdr:to>
    <xdr:sp>
      <xdr:nvSpPr>
        <xdr:cNvPr id="6" name="Line 10"/>
        <xdr:cNvSpPr>
          <a:spLocks/>
        </xdr:cNvSpPr>
      </xdr:nvSpPr>
      <xdr:spPr>
        <a:xfrm>
          <a:off x="7696200" y="30765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15</xdr:row>
      <xdr:rowOff>133350</xdr:rowOff>
    </xdr:from>
    <xdr:to>
      <xdr:col>12</xdr:col>
      <xdr:colOff>419100</xdr:colOff>
      <xdr:row>16</xdr:row>
      <xdr:rowOff>9525</xdr:rowOff>
    </xdr:to>
    <xdr:sp>
      <xdr:nvSpPr>
        <xdr:cNvPr id="7" name="Line 12"/>
        <xdr:cNvSpPr>
          <a:spLocks/>
        </xdr:cNvSpPr>
      </xdr:nvSpPr>
      <xdr:spPr>
        <a:xfrm>
          <a:off x="8724900" y="3067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15</xdr:row>
      <xdr:rowOff>142875</xdr:rowOff>
    </xdr:from>
    <xdr:to>
      <xdr:col>14</xdr:col>
      <xdr:colOff>333375</xdr:colOff>
      <xdr:row>16</xdr:row>
      <xdr:rowOff>19050</xdr:rowOff>
    </xdr:to>
    <xdr:sp>
      <xdr:nvSpPr>
        <xdr:cNvPr id="8" name="Line 13"/>
        <xdr:cNvSpPr>
          <a:spLocks/>
        </xdr:cNvSpPr>
      </xdr:nvSpPr>
      <xdr:spPr>
        <a:xfrm>
          <a:off x="9772650" y="30765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15</xdr:row>
      <xdr:rowOff>133350</xdr:rowOff>
    </xdr:from>
    <xdr:to>
      <xdr:col>15</xdr:col>
      <xdr:colOff>323850</xdr:colOff>
      <xdr:row>16</xdr:row>
      <xdr:rowOff>19050</xdr:rowOff>
    </xdr:to>
    <xdr:sp>
      <xdr:nvSpPr>
        <xdr:cNvPr id="9" name="Line 14"/>
        <xdr:cNvSpPr>
          <a:spLocks/>
        </xdr:cNvSpPr>
      </xdr:nvSpPr>
      <xdr:spPr>
        <a:xfrm>
          <a:off x="10372725" y="3067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15</xdr:row>
      <xdr:rowOff>123825</xdr:rowOff>
    </xdr:from>
    <xdr:to>
      <xdr:col>16</xdr:col>
      <xdr:colOff>285750</xdr:colOff>
      <xdr:row>16</xdr:row>
      <xdr:rowOff>28575</xdr:rowOff>
    </xdr:to>
    <xdr:sp>
      <xdr:nvSpPr>
        <xdr:cNvPr id="10" name="Line 15"/>
        <xdr:cNvSpPr>
          <a:spLocks/>
        </xdr:cNvSpPr>
      </xdr:nvSpPr>
      <xdr:spPr>
        <a:xfrm>
          <a:off x="10944225" y="30575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G70" sqref="G70"/>
    </sheetView>
  </sheetViews>
  <sheetFormatPr defaultColWidth="9.140625" defaultRowHeight="12.75"/>
  <cols>
    <col min="1" max="1" width="42.140625" style="0" customWidth="1"/>
    <col min="2" max="2" width="11.8515625" style="0" customWidth="1"/>
    <col min="3" max="3" width="10.00390625" style="0" customWidth="1"/>
    <col min="4" max="4" width="4.00390625" style="0" customWidth="1"/>
    <col min="6" max="6" width="4.00390625" style="0" customWidth="1"/>
    <col min="7" max="7" width="11.421875" style="0" customWidth="1"/>
    <col min="8" max="8" width="4.00390625" style="0" customWidth="1"/>
    <col min="9" max="9" width="10.00390625" style="0" customWidth="1"/>
    <col min="10" max="10" width="4.00390625" style="0" customWidth="1"/>
    <col min="11" max="11" width="10.00390625" style="0" customWidth="1"/>
    <col min="12" max="12" width="4.00390625" style="0" customWidth="1"/>
    <col min="13" max="13" width="13.00390625" style="0" customWidth="1"/>
    <col min="14" max="14" width="4.00390625" style="0" customWidth="1"/>
    <col min="18" max="18" width="5.421875" style="0" customWidth="1"/>
  </cols>
  <sheetData>
    <row r="1" ht="12">
      <c r="I1" t="s">
        <v>51</v>
      </c>
    </row>
    <row r="2" spans="1:14" ht="12">
      <c r="A2" t="s">
        <v>52</v>
      </c>
      <c r="B2" s="5" t="s">
        <v>54</v>
      </c>
      <c r="C2" s="11" t="s">
        <v>57</v>
      </c>
      <c r="E2" s="8" t="s">
        <v>58</v>
      </c>
      <c r="N2" t="s">
        <v>59</v>
      </c>
    </row>
    <row r="3" ht="12">
      <c r="N3" t="s">
        <v>75</v>
      </c>
    </row>
    <row r="4" spans="1:17" ht="24.75">
      <c r="A4" s="1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2">
      <c r="A5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2">
      <c r="A6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2">
      <c r="A7" t="s">
        <v>62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2">
      <c r="A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2">
      <c r="A9" t="s">
        <v>34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2">
      <c r="A10" t="s">
        <v>35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2">
      <c r="A11" t="s">
        <v>66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2">
      <c r="A12" t="s">
        <v>36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4" spans="1:19" ht="49.5">
      <c r="A14" t="s">
        <v>0</v>
      </c>
      <c r="C14" s="6" t="s">
        <v>74</v>
      </c>
      <c r="D14" s="6"/>
      <c r="E14" s="6" t="s">
        <v>2</v>
      </c>
      <c r="F14" s="6"/>
      <c r="G14" s="6" t="s">
        <v>3</v>
      </c>
      <c r="H14" s="6"/>
      <c r="I14" s="6" t="s">
        <v>7</v>
      </c>
      <c r="J14" s="2"/>
      <c r="K14" s="6" t="s">
        <v>60</v>
      </c>
      <c r="L14" s="6"/>
      <c r="M14" s="6" t="s">
        <v>61</v>
      </c>
      <c r="N14" s="1"/>
      <c r="O14" s="18" t="s">
        <v>73</v>
      </c>
      <c r="P14" s="18" t="s">
        <v>73</v>
      </c>
      <c r="Q14" s="18" t="s">
        <v>73</v>
      </c>
      <c r="R14" s="1"/>
      <c r="S14" s="1"/>
    </row>
    <row r="15" spans="1:17" ht="12">
      <c r="A15" t="s">
        <v>67</v>
      </c>
      <c r="C15" s="13">
        <v>0</v>
      </c>
      <c r="D15" s="13"/>
      <c r="E15" s="14" t="s">
        <v>68</v>
      </c>
      <c r="F15" s="13"/>
      <c r="G15" s="14" t="s">
        <v>69</v>
      </c>
      <c r="H15" s="13"/>
      <c r="I15" s="14" t="s">
        <v>70</v>
      </c>
      <c r="J15" s="13"/>
      <c r="K15" s="14" t="s">
        <v>71</v>
      </c>
      <c r="L15" s="13"/>
      <c r="M15" s="14" t="s">
        <v>72</v>
      </c>
      <c r="N15" s="2"/>
      <c r="O15" s="2" t="s">
        <v>4</v>
      </c>
      <c r="P15" s="2" t="s">
        <v>5</v>
      </c>
      <c r="Q15" s="2" t="s">
        <v>6</v>
      </c>
    </row>
    <row r="18" spans="1:17" ht="12">
      <c r="A18" t="s">
        <v>26</v>
      </c>
      <c r="C18" s="8">
        <f>+SUM(C19:C21)</f>
        <v>0</v>
      </c>
      <c r="E18" s="8">
        <f>+SUM(E19:E21)</f>
        <v>0</v>
      </c>
      <c r="G18" s="8">
        <f>+SUM(G19:G21)</f>
        <v>0</v>
      </c>
      <c r="I18" s="8">
        <f>+SUM(I19:I21)</f>
        <v>0</v>
      </c>
      <c r="K18" s="8">
        <f>+SUM(K19:K21)</f>
        <v>0</v>
      </c>
      <c r="M18" s="8">
        <f>+SUM(M19:M21)</f>
        <v>0</v>
      </c>
      <c r="O18" s="8">
        <f>+SUM(O19:O21)</f>
        <v>0</v>
      </c>
      <c r="P18" s="8">
        <f>+SUM(P19:P21)</f>
        <v>0</v>
      </c>
      <c r="Q18" s="8">
        <f>+SUM(Q19:Q21)</f>
        <v>0</v>
      </c>
    </row>
    <row r="19" spans="1:17" ht="12">
      <c r="A19" t="s">
        <v>10</v>
      </c>
      <c r="C19" s="15"/>
      <c r="E19" s="15"/>
      <c r="G19" s="15"/>
      <c r="I19" s="15"/>
      <c r="K19" s="15"/>
      <c r="M19" s="15"/>
      <c r="O19" s="15"/>
      <c r="P19" s="15"/>
      <c r="Q19" s="15"/>
    </row>
    <row r="20" spans="1:17" ht="12">
      <c r="A20" t="s">
        <v>11</v>
      </c>
      <c r="C20" s="15"/>
      <c r="E20" s="15"/>
      <c r="G20" s="15"/>
      <c r="I20" s="15"/>
      <c r="K20" s="15"/>
      <c r="M20" s="15"/>
      <c r="O20" s="15"/>
      <c r="P20" s="15"/>
      <c r="Q20" s="15"/>
    </row>
    <row r="21" spans="1:17" ht="12">
      <c r="A21" t="s">
        <v>47</v>
      </c>
      <c r="C21" s="15"/>
      <c r="E21" s="15"/>
      <c r="G21" s="15"/>
      <c r="I21" s="15"/>
      <c r="K21" s="15"/>
      <c r="M21" s="15"/>
      <c r="O21" s="15"/>
      <c r="P21" s="15"/>
      <c r="Q21" s="15"/>
    </row>
    <row r="22" s="7" customFormat="1" ht="12"/>
    <row r="23" ht="12">
      <c r="A23" t="s">
        <v>9</v>
      </c>
    </row>
    <row r="24" spans="1:13" ht="12">
      <c r="A24" t="s">
        <v>10</v>
      </c>
      <c r="C24" s="9">
        <f>+C19</f>
        <v>0</v>
      </c>
      <c r="E24" s="9">
        <f>+C19+E19</f>
        <v>0</v>
      </c>
      <c r="G24" s="9">
        <f>+E24+G19</f>
        <v>0</v>
      </c>
      <c r="I24" s="9">
        <f>+G24+I19</f>
        <v>0</v>
      </c>
      <c r="K24" s="9">
        <f>+I24+K19</f>
        <v>0</v>
      </c>
      <c r="M24" s="9">
        <f>+K24+M19</f>
        <v>0</v>
      </c>
    </row>
    <row r="25" spans="1:17" ht="12">
      <c r="A25" t="s">
        <v>11</v>
      </c>
      <c r="C25" s="9">
        <f>+C20</f>
        <v>0</v>
      </c>
      <c r="E25" s="9">
        <f>+C20+E20</f>
        <v>0</v>
      </c>
      <c r="G25" s="9">
        <f>+E25+G20</f>
        <v>0</v>
      </c>
      <c r="I25" s="9">
        <f>+G25+I20</f>
        <v>0</v>
      </c>
      <c r="K25" s="9">
        <f>+I25+K20</f>
        <v>0</v>
      </c>
      <c r="M25" s="9">
        <f>+K25+M20</f>
        <v>0</v>
      </c>
      <c r="O25" s="15"/>
      <c r="P25" s="15"/>
      <c r="Q25" s="15"/>
    </row>
    <row r="26" spans="1:17" ht="12">
      <c r="A26" t="s">
        <v>47</v>
      </c>
      <c r="C26" s="9">
        <f>+C21</f>
        <v>0</v>
      </c>
      <c r="E26" s="9">
        <f>+C21+E21</f>
        <v>0</v>
      </c>
      <c r="G26" s="9">
        <f>+E26+G21</f>
        <v>0</v>
      </c>
      <c r="I26" s="9">
        <f>+G26+I21</f>
        <v>0</v>
      </c>
      <c r="K26" s="9">
        <f>+I26+K21</f>
        <v>0</v>
      </c>
      <c r="M26" s="9">
        <f>+K26+M21</f>
        <v>0</v>
      </c>
      <c r="O26" s="15"/>
      <c r="P26" s="15"/>
      <c r="Q26" s="15"/>
    </row>
    <row r="28" spans="1:17" ht="12">
      <c r="A28" t="s">
        <v>55</v>
      </c>
      <c r="C28" s="7"/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2">
      <c r="A29" t="s">
        <v>43</v>
      </c>
      <c r="C29" s="15"/>
      <c r="E29" s="15"/>
      <c r="G29" s="15"/>
      <c r="I29" s="15"/>
      <c r="K29" s="15"/>
      <c r="M29" s="15"/>
      <c r="O29" s="7"/>
      <c r="P29" s="7"/>
      <c r="Q29" s="7"/>
    </row>
    <row r="30" spans="1:17" ht="12">
      <c r="A30" t="s">
        <v>45</v>
      </c>
      <c r="C30" s="15"/>
      <c r="E30" s="15"/>
      <c r="G30" s="15"/>
      <c r="I30" s="15"/>
      <c r="K30" s="15"/>
      <c r="M30" s="15"/>
      <c r="O30" s="15"/>
      <c r="P30" s="15"/>
      <c r="Q30" s="15"/>
    </row>
    <row r="31" spans="1:17" ht="12">
      <c r="A31" t="s">
        <v>44</v>
      </c>
      <c r="C31" s="15"/>
      <c r="E31" s="15"/>
      <c r="G31" s="15"/>
      <c r="I31" s="15"/>
      <c r="K31" s="15"/>
      <c r="M31" s="15"/>
      <c r="O31" s="15"/>
      <c r="P31" s="15"/>
      <c r="Q31" s="15"/>
    </row>
    <row r="32" spans="1:17" ht="12">
      <c r="A32" t="s">
        <v>46</v>
      </c>
      <c r="C32" s="15"/>
      <c r="E32" s="15"/>
      <c r="G32" s="15"/>
      <c r="I32" s="15"/>
      <c r="K32" s="15"/>
      <c r="M32" s="15"/>
      <c r="O32" s="7"/>
      <c r="P32" s="7"/>
      <c r="Q32" s="7"/>
    </row>
    <row r="33" spans="1:17" ht="12">
      <c r="A33" t="s">
        <v>48</v>
      </c>
      <c r="C33" s="15"/>
      <c r="E33" s="15"/>
      <c r="G33" s="15"/>
      <c r="I33" s="15"/>
      <c r="K33" s="15"/>
      <c r="M33" s="15"/>
      <c r="O33" s="15"/>
      <c r="P33" s="15"/>
      <c r="Q33" s="15"/>
    </row>
    <row r="34" spans="1:17" ht="12">
      <c r="A34" t="s">
        <v>56</v>
      </c>
      <c r="C34" s="9">
        <f>SUM(C29:C33)</f>
        <v>0</v>
      </c>
      <c r="E34" s="9">
        <f>SUM(E29:E33)</f>
        <v>0</v>
      </c>
      <c r="G34" s="9">
        <f>SUM(G29:G33)</f>
        <v>0</v>
      </c>
      <c r="I34" s="9">
        <f>SUM(I29:I33)</f>
        <v>0</v>
      </c>
      <c r="K34" s="9">
        <f>SUM(K29:K33)</f>
        <v>0</v>
      </c>
      <c r="M34" s="9">
        <f>SUM(M29:M33)</f>
        <v>0</v>
      </c>
      <c r="O34" s="9">
        <f>SUM(O29:O33)</f>
        <v>0</v>
      </c>
      <c r="P34" s="9">
        <f>SUM(P29:P33)</f>
        <v>0</v>
      </c>
      <c r="Q34" s="9">
        <f>SUM(Q29:Q33)</f>
        <v>0</v>
      </c>
    </row>
    <row r="36" spans="1:17" ht="12">
      <c r="A36" t="s">
        <v>49</v>
      </c>
      <c r="O36" s="16" t="s">
        <v>8</v>
      </c>
      <c r="P36" s="16" t="s">
        <v>8</v>
      </c>
      <c r="Q36" s="16" t="s">
        <v>8</v>
      </c>
    </row>
    <row r="37" spans="1:17" ht="12">
      <c r="A37" t="s">
        <v>50</v>
      </c>
      <c r="O37" s="8" t="str">
        <f>+O36</f>
        <v>$</v>
      </c>
      <c r="P37" s="8" t="str">
        <f>+P36</f>
        <v>$</v>
      </c>
      <c r="Q37" s="8" t="str">
        <f>+Q36</f>
        <v>$</v>
      </c>
    </row>
    <row r="39" ht="12">
      <c r="A39" t="s">
        <v>12</v>
      </c>
    </row>
    <row r="40" spans="1:17" ht="12">
      <c r="A40" t="s">
        <v>13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2">
      <c r="A41" t="s">
        <v>14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3" spans="1:17" ht="12">
      <c r="A43" t="s">
        <v>15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5" spans="1:17" ht="12">
      <c r="A45" t="s">
        <v>16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7" spans="1:17" ht="12">
      <c r="A47" t="s">
        <v>17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9" spans="1:17" ht="12">
      <c r="A49" t="s">
        <v>18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1" spans="1:17" ht="12">
      <c r="A51" t="s">
        <v>63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3" spans="1:17" ht="12">
      <c r="A53" t="s">
        <v>64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6" ht="12">
      <c r="A56" s="3" t="s">
        <v>19</v>
      </c>
    </row>
    <row r="57" spans="1:17" ht="12">
      <c r="A57" t="s">
        <v>29</v>
      </c>
      <c r="O57" s="15"/>
      <c r="P57" s="15"/>
      <c r="Q57" s="15"/>
    </row>
    <row r="58" spans="1:17" ht="12">
      <c r="A58" t="s">
        <v>30</v>
      </c>
      <c r="O58" s="15"/>
      <c r="P58" s="15"/>
      <c r="Q58" s="15"/>
    </row>
    <row r="59" spans="1:17" ht="12">
      <c r="A59" t="s">
        <v>28</v>
      </c>
      <c r="O59" s="15"/>
      <c r="P59" s="15"/>
      <c r="Q59" s="15"/>
    </row>
    <row r="60" spans="1:17" ht="12">
      <c r="A60" t="s">
        <v>27</v>
      </c>
      <c r="O60" s="17"/>
      <c r="P60" s="17"/>
      <c r="Q60" s="17"/>
    </row>
    <row r="61" spans="1:17" ht="12">
      <c r="A61" t="s">
        <v>20</v>
      </c>
      <c r="O61" s="10">
        <f>+O59*O60</f>
        <v>0</v>
      </c>
      <c r="P61" s="10">
        <f>+P59*P60</f>
        <v>0</v>
      </c>
      <c r="Q61" s="10">
        <f>+Q59*Q60</f>
        <v>0</v>
      </c>
    </row>
    <row r="62" spans="1:17" ht="12">
      <c r="A62" t="s">
        <v>21</v>
      </c>
      <c r="O62" s="16" t="s">
        <v>8</v>
      </c>
      <c r="P62" s="16" t="s">
        <v>8</v>
      </c>
      <c r="Q62" s="16" t="s">
        <v>8</v>
      </c>
    </row>
    <row r="63" spans="1:17" ht="12">
      <c r="A63" t="s">
        <v>23</v>
      </c>
      <c r="O63" s="16" t="s">
        <v>8</v>
      </c>
      <c r="P63" s="16" t="s">
        <v>8</v>
      </c>
      <c r="Q63" s="16" t="s">
        <v>8</v>
      </c>
    </row>
    <row r="64" spans="1:17" ht="12">
      <c r="A64" t="s">
        <v>22</v>
      </c>
      <c r="O64" s="16" t="s">
        <v>8</v>
      </c>
      <c r="P64" s="16" t="s">
        <v>8</v>
      </c>
      <c r="Q64" s="16" t="s">
        <v>8</v>
      </c>
    </row>
    <row r="65" spans="1:17" ht="12">
      <c r="A65" t="s">
        <v>24</v>
      </c>
      <c r="O65" s="16" t="s">
        <v>8</v>
      </c>
      <c r="P65" s="16" t="s">
        <v>8</v>
      </c>
      <c r="Q65" s="16" t="s">
        <v>8</v>
      </c>
    </row>
    <row r="67" ht="24.75">
      <c r="A67" s="1" t="s">
        <v>53</v>
      </c>
    </row>
    <row r="68" spans="1:2" ht="12">
      <c r="A68" t="s">
        <v>37</v>
      </c>
      <c r="B68" s="15"/>
    </row>
    <row r="69" spans="1:2" ht="12">
      <c r="A69" t="s">
        <v>38</v>
      </c>
      <c r="B69" s="15"/>
    </row>
    <row r="70" spans="1:2" ht="12">
      <c r="A70" s="4" t="s">
        <v>39</v>
      </c>
      <c r="B70" s="15"/>
    </row>
    <row r="71" spans="1:2" ht="12">
      <c r="A71" s="4" t="s">
        <v>40</v>
      </c>
      <c r="B71" s="15"/>
    </row>
    <row r="72" spans="1:2" ht="12">
      <c r="A72" s="4" t="s">
        <v>25</v>
      </c>
      <c r="B72" s="15"/>
    </row>
    <row r="73" spans="1:2" ht="12">
      <c r="A73" s="4" t="s">
        <v>41</v>
      </c>
      <c r="B73" s="15"/>
    </row>
    <row r="74" spans="1:2" ht="12">
      <c r="A74" s="4" t="s">
        <v>42</v>
      </c>
      <c r="B74" s="15"/>
    </row>
    <row r="79" spans="1:17" ht="12">
      <c r="A79" s="19" t="s">
        <v>65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1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ht="1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1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32.2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</sheetData>
  <sheetProtection formatCells="0"/>
  <mergeCells count="16">
    <mergeCell ref="B4:Q4"/>
    <mergeCell ref="B6:Q6"/>
    <mergeCell ref="B11:Q11"/>
    <mergeCell ref="B7:Q7"/>
    <mergeCell ref="B9:Q9"/>
    <mergeCell ref="B10:Q10"/>
    <mergeCell ref="A79:Q83"/>
    <mergeCell ref="B45:Q45"/>
    <mergeCell ref="B47:Q47"/>
    <mergeCell ref="B49:Q49"/>
    <mergeCell ref="B51:Q51"/>
    <mergeCell ref="B12:Q12"/>
    <mergeCell ref="B43:Q43"/>
    <mergeCell ref="B53:Q53"/>
    <mergeCell ref="B40:Q40"/>
    <mergeCell ref="B41:Q41"/>
  </mergeCells>
  <printOptions/>
  <pageMargins left="0.46" right="0.59" top="0.68" bottom="0.71" header="0.5" footer="0.5"/>
  <pageSetup fitToHeight="2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Stryker Biotech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Sulo</dc:creator>
  <cp:keywords/>
  <dc:description/>
  <cp:lastModifiedBy>Windows User</cp:lastModifiedBy>
  <cp:lastPrinted>2010-01-05T09:45:12Z</cp:lastPrinted>
  <dcterms:created xsi:type="dcterms:W3CDTF">2010-01-02T18:16:48Z</dcterms:created>
  <dcterms:modified xsi:type="dcterms:W3CDTF">2015-12-04T04:05:39Z</dcterms:modified>
  <cp:category/>
  <cp:version/>
  <cp:contentType/>
  <cp:contentStatus/>
</cp:coreProperties>
</file>